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91"/>
  </bookViews>
  <sheets>
    <sheet name="项目信息综合查询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<sst xmlns="http://schemas.openxmlformats.org/spreadsheetml/2006/main" count="48" uniqueCount="45">
  <si>
    <t xml:space="preserve">
巴青县2025年度衔接资金项目支出统计表</t>
  </si>
  <si>
    <t>填表单位：巴青县农业农村和科技水利局                                                                                     填表时间：2025年12月26日</t>
  </si>
  <si>
    <t>序号</t>
  </si>
  <si>
    <t>项目名称</t>
  </si>
  <si>
    <t>项目地点</t>
  </si>
  <si>
    <t>项目投资概算（万元）</t>
  </si>
  <si>
    <t>四级资金支出</t>
  </si>
  <si>
    <t>已报账(支付)金额(万元)</t>
  </si>
  <si>
    <t>衔接资金报账中央</t>
  </si>
  <si>
    <t>衔接资金报账省级</t>
  </si>
  <si>
    <t>衔接资金报账市级</t>
  </si>
  <si>
    <t>衔接资金报账县级</t>
  </si>
  <si>
    <r>
      <rPr>
        <sz val="11"/>
        <rFont val="宋体"/>
        <charset val="134"/>
      </rPr>
      <t>巴青县贡日乡</t>
    </r>
    <r>
      <rPr>
        <sz val="11"/>
        <rFont val="Courier New"/>
        <charset val="134"/>
      </rPr>
      <t>5</t>
    </r>
    <r>
      <rPr>
        <sz val="11"/>
        <rFont val="宋体"/>
        <charset val="134"/>
      </rPr>
      <t>村村集体经济扶持项目</t>
    </r>
  </si>
  <si>
    <t>巴青县</t>
  </si>
  <si>
    <t>公母畜结构调整项目</t>
  </si>
  <si>
    <r>
      <rPr>
        <sz val="11"/>
        <rFont val="宋体"/>
        <charset val="134"/>
      </rPr>
      <t>巴青县贡日乡</t>
    </r>
    <r>
      <rPr>
        <sz val="11"/>
        <rFont val="Courier New"/>
        <charset val="134"/>
      </rPr>
      <t>3</t>
    </r>
    <r>
      <rPr>
        <sz val="11"/>
        <rFont val="宋体"/>
        <charset val="134"/>
      </rPr>
      <t>村村集体经济扶持项目</t>
    </r>
  </si>
  <si>
    <t>热赤雄村</t>
  </si>
  <si>
    <t>唐蕃古道贡日段徒步驿站建设项目</t>
  </si>
  <si>
    <t>贡日乡</t>
  </si>
  <si>
    <t>巴青县绿色游牧民帐篷</t>
  </si>
  <si>
    <t>巴青县雅安镇普古格居委会美丽宜居整村推进建设项目</t>
  </si>
  <si>
    <t>普古格居委会</t>
  </si>
  <si>
    <t>巴青县雅安镇恰沃卡村桥梁项目</t>
  </si>
  <si>
    <t>恰沃卡村</t>
  </si>
  <si>
    <t>巴青县贡日乡玛紫村人居环境整治提升项目</t>
  </si>
  <si>
    <t>玛紫村</t>
  </si>
  <si>
    <t>巴青县阿秀乡察荣塘村人居环境整治提升项目</t>
  </si>
  <si>
    <t>察荣塘村</t>
  </si>
  <si>
    <t>巴青县江绵乡索日亚那村人居环境整治提升项目</t>
  </si>
  <si>
    <t>索日亚那村</t>
  </si>
  <si>
    <t>巴青县拉西镇勒玛塘村人居环境整治提升项目</t>
  </si>
  <si>
    <t>勒玛唐村</t>
  </si>
  <si>
    <t>巴青县拉西镇玉宗根村供水管网项目</t>
  </si>
  <si>
    <t>玉宗根村</t>
  </si>
  <si>
    <r>
      <rPr>
        <sz val="11"/>
        <rFont val="宋体"/>
        <charset val="134"/>
      </rPr>
      <t>巴青县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乡巴青县雅安镇公随村给水维修项目</t>
    </r>
  </si>
  <si>
    <t>公随村</t>
  </si>
  <si>
    <t>巴青县拉西镇龙桑沟防洪治理工程</t>
  </si>
  <si>
    <t>拉西镇</t>
  </si>
  <si>
    <t>巴青县拉西镇玉宗根村基础设施巩固提升项目</t>
  </si>
  <si>
    <t>巴青县江绵乡坡荣塘村人居环境整治提升项目</t>
  </si>
  <si>
    <t>坡荣塘村</t>
  </si>
  <si>
    <t>巴青县拉西镇察定康村人居环境整治提升项目工程</t>
  </si>
  <si>
    <t>察定康村</t>
  </si>
  <si>
    <t>合计</t>
  </si>
  <si>
    <t>资金支出率%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</si>
</sst>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宋体"/>
      <charset val="134"/>
      <scheme val="minor"/>
    </font>
    <font>
      <b/>
      <sz val="14"/>
      <name val="SimSun"/>
      <charset val="134"/>
    </font>
    <font>
      <sz val="14"/>
      <color indexed="8"/>
      <name val="宋体"/>
      <charset val="134"/>
      <scheme val="minor"/>
    </font>
    <font>
      <b/>
      <sz val="11"/>
      <name val="SimSun"/>
      <charset val="134"/>
    </font>
    <font>
      <b/>
      <sz val="11"/>
      <color indexed="8"/>
      <name val="宋体"/>
      <charset val="134"/>
      <scheme val="minor"/>
    </font>
    <font>
      <sz val="11"/>
      <name val="Courier New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9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176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topLeftCell="A6" workbookViewId="0">
      <selection activeCell="D23" sqref="D23:I23"/>
    </sheetView>
  </sheetViews>
  <sheetFormatPr defaultColWidth="9" defaultRowHeight="14.1"/>
  <cols>
    <col min="1" max="1" width="12.036036036036" customWidth="1"/>
    <col min="2" max="2" width="51.7297297297297" style="1" customWidth="1"/>
    <col min="3" max="3" width="15.7477477477477" customWidth="1"/>
    <col min="4" max="4" width="11.5765765765766"/>
    <col min="5" max="5" width="15.8108108108108"/>
    <col min="6" max="6" width="15.0540540540541" customWidth="1"/>
    <col min="7" max="7" width="14.4234234234234"/>
    <col min="8" max="9" width="12.7837837837838"/>
  </cols>
  <sheetData>
    <row r="1" spans="1:9">
      <c r="A1" s="2" t="s">
        <v>0</v>
      </c>
      <c r="B1" s="3"/>
      <c r="C1" s="4"/>
      <c r="D1" s="4"/>
      <c r="E1" s="4"/>
      <c r="F1" s="4"/>
      <c r="G1" s="4"/>
      <c r="H1" s="4"/>
      <c r="I1" s="4"/>
    </row>
    <row r="2" ht="42" customHeight="1" spans="1:9">
      <c r="A2" s="4"/>
      <c r="B2" s="3"/>
      <c r="C2" s="4"/>
      <c r="D2" s="4"/>
      <c r="E2" s="4"/>
      <c r="F2" s="4"/>
      <c r="G2" s="4"/>
      <c r="H2" s="4"/>
      <c r="I2" s="4"/>
    </row>
    <row r="3" customFormat="1" ht="42" customHeight="1" spans="1:9">
      <c r="A3" s="5" t="s">
        <v>1</v>
      </c>
      <c r="B3" s="6"/>
      <c r="C3" s="5"/>
      <c r="D3" s="5"/>
      <c r="E3" s="5"/>
      <c r="F3" s="5"/>
      <c r="G3" s="5"/>
      <c r="H3" s="5"/>
      <c r="I3" s="5"/>
    </row>
    <row r="4" customFormat="1" ht="42" customHeight="1" spans="1:9">
      <c r="A4" s="7" t="s">
        <v>2</v>
      </c>
      <c r="B4" s="7" t="s">
        <v>3</v>
      </c>
      <c r="C4" s="7" t="s">
        <v>4</v>
      </c>
      <c r="D4" s="7" t="s">
        <v>5</v>
      </c>
      <c r="E4" s="8" t="s">
        <v>6</v>
      </c>
      <c r="F4" s="8"/>
      <c r="G4" s="8"/>
      <c r="H4" s="8"/>
      <c r="I4" s="8"/>
    </row>
    <row r="5" s="1" customFormat="1" ht="28.3" spans="1:9">
      <c r="A5" s="7"/>
      <c r="B5" s="7"/>
      <c r="C5" s="7"/>
      <c r="D5" s="7"/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</row>
    <row r="6" ht="21" customHeight="1" spans="1:9">
      <c r="A6" s="9">
        <v>1</v>
      </c>
      <c r="B6" s="10" t="s">
        <v>12</v>
      </c>
      <c r="C6" s="9" t="s">
        <v>13</v>
      </c>
      <c r="D6" s="11">
        <v>70</v>
      </c>
      <c r="E6" s="12">
        <v>70</v>
      </c>
      <c r="F6" s="12">
        <v>70</v>
      </c>
      <c r="G6" s="12">
        <v>0</v>
      </c>
      <c r="H6" s="12">
        <v>0</v>
      </c>
      <c r="I6" s="12">
        <v>0</v>
      </c>
    </row>
    <row r="7" ht="21" customHeight="1" spans="1:9">
      <c r="A7" s="13">
        <v>2</v>
      </c>
      <c r="B7" s="14" t="s">
        <v>14</v>
      </c>
      <c r="C7" s="13" t="s">
        <v>13</v>
      </c>
      <c r="D7" s="15">
        <v>150</v>
      </c>
      <c r="E7" s="16">
        <v>150</v>
      </c>
      <c r="F7" s="16">
        <v>0</v>
      </c>
      <c r="G7" s="16">
        <v>100</v>
      </c>
      <c r="H7" s="16">
        <v>50</v>
      </c>
      <c r="I7" s="16">
        <v>0</v>
      </c>
    </row>
    <row r="8" ht="21" customHeight="1" spans="1:9">
      <c r="A8" s="17">
        <v>3</v>
      </c>
      <c r="B8" s="18" t="s">
        <v>15</v>
      </c>
      <c r="C8" s="17" t="s">
        <v>16</v>
      </c>
      <c r="D8" s="19">
        <v>70</v>
      </c>
      <c r="E8" s="20">
        <v>70</v>
      </c>
      <c r="F8" s="20">
        <v>70</v>
      </c>
      <c r="G8" s="20">
        <v>0</v>
      </c>
      <c r="H8" s="20">
        <v>0</v>
      </c>
      <c r="I8" s="20">
        <v>0</v>
      </c>
    </row>
    <row r="9" ht="21" customHeight="1" spans="1:9">
      <c r="A9" s="17">
        <v>4</v>
      </c>
      <c r="B9" s="18" t="s">
        <v>17</v>
      </c>
      <c r="C9" s="17" t="s">
        <v>18</v>
      </c>
      <c r="D9" s="19">
        <v>450</v>
      </c>
      <c r="E9" s="20">
        <v>450</v>
      </c>
      <c r="F9" s="20">
        <v>368</v>
      </c>
      <c r="G9" s="20">
        <v>70</v>
      </c>
      <c r="H9" s="20">
        <v>0</v>
      </c>
      <c r="I9" s="20">
        <v>12</v>
      </c>
    </row>
    <row r="10" ht="21" customHeight="1" spans="1:9">
      <c r="A10" s="17">
        <v>5</v>
      </c>
      <c r="B10" s="18" t="s">
        <v>19</v>
      </c>
      <c r="C10" s="17" t="s">
        <v>13</v>
      </c>
      <c r="D10" s="19">
        <v>95.93</v>
      </c>
      <c r="E10" s="20">
        <v>95</v>
      </c>
      <c r="F10" s="20">
        <v>52.81</v>
      </c>
      <c r="G10" s="20">
        <v>0</v>
      </c>
      <c r="H10" s="20">
        <v>42.19</v>
      </c>
      <c r="I10" s="20">
        <v>0</v>
      </c>
    </row>
    <row r="11" ht="21" customHeight="1" spans="1:9">
      <c r="A11" s="17">
        <v>6</v>
      </c>
      <c r="B11" s="18" t="s">
        <v>20</v>
      </c>
      <c r="C11" s="17" t="s">
        <v>21</v>
      </c>
      <c r="D11" s="19">
        <v>1600</v>
      </c>
      <c r="E11" s="20">
        <v>1552.028043</v>
      </c>
      <c r="F11" s="20">
        <v>1238</v>
      </c>
      <c r="G11" s="20">
        <v>314.028043</v>
      </c>
      <c r="H11" s="20">
        <v>0</v>
      </c>
      <c r="I11" s="20">
        <v>0</v>
      </c>
    </row>
    <row r="12" ht="21" customHeight="1" spans="1:9">
      <c r="A12" s="17">
        <v>7</v>
      </c>
      <c r="B12" s="18" t="s">
        <v>22</v>
      </c>
      <c r="C12" s="17" t="s">
        <v>23</v>
      </c>
      <c r="D12" s="19">
        <v>800</v>
      </c>
      <c r="E12" s="20">
        <v>690.77</v>
      </c>
      <c r="F12" s="20">
        <v>364</v>
      </c>
      <c r="G12" s="20">
        <v>322.77</v>
      </c>
      <c r="H12" s="20">
        <v>4</v>
      </c>
      <c r="I12" s="20">
        <v>0</v>
      </c>
    </row>
    <row r="13" ht="21" customHeight="1" spans="1:9">
      <c r="A13" s="17">
        <v>8</v>
      </c>
      <c r="B13" s="18" t="s">
        <v>24</v>
      </c>
      <c r="C13" s="17" t="s">
        <v>25</v>
      </c>
      <c r="D13" s="19">
        <v>1700</v>
      </c>
      <c r="E13" s="20">
        <v>1649.6348</v>
      </c>
      <c r="F13" s="20">
        <v>1305.5</v>
      </c>
      <c r="G13" s="20">
        <v>344.1348</v>
      </c>
      <c r="H13" s="20">
        <v>0</v>
      </c>
      <c r="I13" s="20">
        <v>0</v>
      </c>
    </row>
    <row r="14" ht="21" customHeight="1" spans="1:9">
      <c r="A14" s="17">
        <v>9</v>
      </c>
      <c r="B14" s="18" t="s">
        <v>26</v>
      </c>
      <c r="C14" s="17" t="s">
        <v>27</v>
      </c>
      <c r="D14" s="19">
        <v>1900</v>
      </c>
      <c r="E14" s="20">
        <v>1824.17</v>
      </c>
      <c r="F14" s="20">
        <v>1550</v>
      </c>
      <c r="G14" s="20">
        <v>274.17</v>
      </c>
      <c r="H14" s="20">
        <v>0</v>
      </c>
      <c r="I14" s="20">
        <v>0</v>
      </c>
    </row>
    <row r="15" ht="21" customHeight="1" spans="1:9">
      <c r="A15" s="17">
        <v>10</v>
      </c>
      <c r="B15" s="18" t="s">
        <v>28</v>
      </c>
      <c r="C15" s="17" t="s">
        <v>29</v>
      </c>
      <c r="D15" s="19">
        <v>1500</v>
      </c>
      <c r="E15" s="20">
        <v>1444.76</v>
      </c>
      <c r="F15" s="20">
        <v>1045</v>
      </c>
      <c r="G15" s="20">
        <v>399.76</v>
      </c>
      <c r="H15" s="20">
        <v>0</v>
      </c>
      <c r="I15" s="20">
        <v>0</v>
      </c>
    </row>
    <row r="16" ht="21" customHeight="1" spans="1:9">
      <c r="A16" s="17">
        <v>11</v>
      </c>
      <c r="B16" s="18" t="s">
        <v>30</v>
      </c>
      <c r="C16" s="17" t="s">
        <v>31</v>
      </c>
      <c r="D16" s="19">
        <v>1750</v>
      </c>
      <c r="E16" s="20">
        <v>1700.9019</v>
      </c>
      <c r="F16" s="20">
        <v>1404</v>
      </c>
      <c r="G16" s="20">
        <v>296.9019</v>
      </c>
      <c r="H16" s="20">
        <v>0</v>
      </c>
      <c r="I16" s="20">
        <v>0</v>
      </c>
    </row>
    <row r="17" ht="21" customHeight="1" spans="1:9">
      <c r="A17" s="17">
        <v>12</v>
      </c>
      <c r="B17" s="18" t="s">
        <v>32</v>
      </c>
      <c r="C17" s="17" t="s">
        <v>33</v>
      </c>
      <c r="D17" s="19">
        <v>130</v>
      </c>
      <c r="E17" s="20">
        <v>126.03</v>
      </c>
      <c r="F17" s="20">
        <v>97.5</v>
      </c>
      <c r="G17" s="20">
        <v>28.53</v>
      </c>
      <c r="H17" s="20">
        <v>0</v>
      </c>
      <c r="I17" s="20">
        <v>0</v>
      </c>
    </row>
    <row r="18" ht="21" customHeight="1" spans="1:9">
      <c r="A18" s="17">
        <v>13</v>
      </c>
      <c r="B18" s="18" t="s">
        <v>34</v>
      </c>
      <c r="C18" s="17" t="s">
        <v>35</v>
      </c>
      <c r="D18" s="19">
        <v>283.19</v>
      </c>
      <c r="E18" s="20">
        <v>275.81</v>
      </c>
      <c r="F18" s="20">
        <v>275.81</v>
      </c>
      <c r="G18" s="20">
        <v>0</v>
      </c>
      <c r="H18" s="20">
        <v>0</v>
      </c>
      <c r="I18" s="20">
        <v>0</v>
      </c>
    </row>
    <row r="19" ht="21" customHeight="1" spans="1:9">
      <c r="A19" s="17">
        <v>14</v>
      </c>
      <c r="B19" s="18" t="s">
        <v>36</v>
      </c>
      <c r="C19" s="17" t="s">
        <v>37</v>
      </c>
      <c r="D19" s="19">
        <v>696.41</v>
      </c>
      <c r="E19" s="20">
        <v>696.41</v>
      </c>
      <c r="F19" s="20">
        <v>310</v>
      </c>
      <c r="G19" s="20">
        <v>256.41</v>
      </c>
      <c r="H19" s="20">
        <v>130</v>
      </c>
      <c r="I19" s="20">
        <v>0</v>
      </c>
    </row>
    <row r="20" ht="21" customHeight="1" spans="1:9">
      <c r="A20" s="17">
        <v>15</v>
      </c>
      <c r="B20" s="18" t="s">
        <v>38</v>
      </c>
      <c r="C20" s="17" t="s">
        <v>33</v>
      </c>
      <c r="D20" s="19">
        <v>670</v>
      </c>
      <c r="E20" s="20">
        <v>645.22</v>
      </c>
      <c r="F20" s="20">
        <v>546</v>
      </c>
      <c r="G20" s="20">
        <v>99.22</v>
      </c>
      <c r="H20" s="20">
        <v>0</v>
      </c>
      <c r="I20" s="20">
        <v>0</v>
      </c>
    </row>
    <row r="21" ht="21" customHeight="1" spans="1:9">
      <c r="A21" s="17">
        <v>16</v>
      </c>
      <c r="B21" s="18" t="s">
        <v>39</v>
      </c>
      <c r="C21" s="17" t="s">
        <v>40</v>
      </c>
      <c r="D21" s="19">
        <v>1600</v>
      </c>
      <c r="E21" s="20">
        <v>1553.4</v>
      </c>
      <c r="F21" s="20">
        <v>1207</v>
      </c>
      <c r="G21" s="20">
        <v>346.4</v>
      </c>
      <c r="H21" s="20">
        <v>0</v>
      </c>
      <c r="I21" s="20">
        <v>0</v>
      </c>
    </row>
    <row r="22" ht="21" customHeight="1" spans="1:9">
      <c r="A22" s="17">
        <v>17</v>
      </c>
      <c r="B22" s="18" t="s">
        <v>41</v>
      </c>
      <c r="C22" s="17" t="s">
        <v>42</v>
      </c>
      <c r="D22" s="19">
        <v>1900</v>
      </c>
      <c r="E22" s="20">
        <v>1846.176</v>
      </c>
      <c r="F22" s="20">
        <v>1525</v>
      </c>
      <c r="G22" s="20">
        <v>321.176</v>
      </c>
      <c r="H22" s="20">
        <v>0</v>
      </c>
      <c r="I22" s="20">
        <v>0</v>
      </c>
    </row>
    <row r="23" ht="28" customHeight="1" spans="1:9">
      <c r="A23" s="21" t="s">
        <v>43</v>
      </c>
      <c r="B23" s="22"/>
      <c r="C23" s="23"/>
      <c r="D23" s="24">
        <f t="shared" ref="D23:I23" si="0">SUM(D6:D22)</f>
        <v>15365.53</v>
      </c>
      <c r="E23" s="24">
        <f t="shared" si="0"/>
        <v>14840.310743</v>
      </c>
      <c r="F23" s="24">
        <f t="shared" si="0"/>
        <v>11428.62</v>
      </c>
      <c r="G23" s="24">
        <f t="shared" si="0"/>
        <v>3173.500743</v>
      </c>
      <c r="H23" s="24">
        <f t="shared" si="0"/>
        <v>226.19</v>
      </c>
      <c r="I23" s="24">
        <f t="shared" si="0"/>
        <v>12</v>
      </c>
    </row>
    <row r="24" ht="42" customHeight="1" spans="1:9">
      <c r="A24" s="25" t="s">
        <v>44</v>
      </c>
      <c r="B24" s="26"/>
      <c r="C24" s="26"/>
      <c r="D24" s="27"/>
      <c r="E24" s="28">
        <v>96.5818344241949</v>
      </c>
      <c r="F24" s="28">
        <v>99.9354669464848</v>
      </c>
      <c r="G24" s="28">
        <v>97.6068336455152</v>
      </c>
      <c r="H24" s="28">
        <v>68.9141429528974</v>
      </c>
      <c r="I24" s="28">
        <v>3.42857142857143</v>
      </c>
    </row>
  </sheetData>
  <mergeCells count="9">
    <mergeCell ref="A3:I3"/>
    <mergeCell ref="E4:I4"/>
    <mergeCell ref="A23:B23"/>
    <mergeCell ref="A24:D24"/>
    <mergeCell ref="A4:A5"/>
    <mergeCell ref="B4:B5"/>
    <mergeCell ref="C4:C5"/>
    <mergeCell ref="D4:D5"/>
    <mergeCell ref="A1:I2"/>
  </mergeCells>
  <pageMargins left="0.7" right="0.7" top="0.75" bottom="0.75" header="0.3" footer="0.3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项目信息综合查询_1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。</cp:lastModifiedBy>
  <dcterms:created xsi:type="dcterms:W3CDTF">2025-12-30T09:04:00Z</dcterms:created>
  <dcterms:modified xsi:type="dcterms:W3CDTF">2025-12-30T14:00:47Z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57F698E317B149C89ACF81F736A22CCD_13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