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<sst xmlns="http://schemas.openxmlformats.org/spreadsheetml/2006/main" count="96" uniqueCount="45">
  <si>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t>巴青县2025年度衔接资金分配结果公告公示情况表</t>
  </si>
  <si>
    <t>填表单位：巴青县农业农村和科技水利局                                                金额单位：万元                                                                                填表时间：2025年12月9日</t>
  </si>
  <si>
    <t>序号</t>
  </si>
  <si>
    <t>省</t>
  </si>
  <si>
    <t>市</t>
  </si>
  <si>
    <t>县</t>
  </si>
  <si>
    <t>文件号</t>
  </si>
  <si>
    <t>资金任务</t>
  </si>
  <si>
    <t>下拨情况</t>
  </si>
  <si>
    <t>下拨时间</t>
  </si>
  <si>
    <t>发文名称</t>
  </si>
  <si>
    <t>公告公示金额</t>
  </si>
  <si>
    <t>备注</t>
  </si>
  <si>
    <t>资金总额</t>
  </si>
  <si>
    <t>其中：中央资金</t>
  </si>
  <si>
    <t>其中：省本级资金</t>
  </si>
  <si>
    <t>其中：市本级资金</t>
  </si>
  <si>
    <t>其中：县本级资金</t>
  </si>
  <si>
    <t>西藏自治区</t>
  </si>
  <si>
    <t>那曲市</t>
  </si>
  <si>
    <t>巴青县</t>
  </si>
  <si>
    <t>那财农函〔2024〕16号</t>
  </si>
  <si>
    <t>巩固拓展脱贫攻坚成果和乡村振兴</t>
  </si>
  <si>
    <t>中央提前下达</t>
  </si>
  <si>
    <t>那曲市财政局关于提供2025年中央财政衔接推进乡村振兴补助预算资金分配方案的函</t>
  </si>
  <si>
    <t>少数民族发展</t>
  </si>
  <si>
    <t xml:space="preserve">
少数民族发展</t>
  </si>
  <si>
    <t>藏财农指（2024）60号</t>
  </si>
  <si>
    <t>省本级投入资金</t>
  </si>
  <si>
    <t>西藏自治区财政厅关于提前下达2025年自治区财政衔接推进乡村振兴补助资金预算的通知</t>
  </si>
  <si>
    <t xml:space="preserve">
省本级投入资金</t>
  </si>
  <si>
    <t>那财农指〔2025〕29号</t>
  </si>
  <si>
    <t>当年新增资金</t>
  </si>
  <si>
    <t>那曲市财政局关于下达2025年中央财政衔接推进乡村振兴补助资金预算指标的通知</t>
  </si>
  <si>
    <t>藏财农指〔2025〕29号</t>
  </si>
  <si>
    <t>那财农指〔2025〕46号</t>
  </si>
  <si>
    <t xml:space="preserve">
省级追加</t>
  </si>
  <si>
    <t>西藏自治区财政厅关于下达2025年自治区财政衔接推进乡村振兴补助（巩固拓展脱贫攻坚成果和乡村振兴任务）资金预算的通知</t>
  </si>
  <si>
    <t>那财农指（2025）40号</t>
  </si>
  <si>
    <t>市本级投入资金</t>
  </si>
  <si>
    <t>那曲市财政局关于调整下达2025年度市级财政衔接推进乡村振兴资金预算指标的通知</t>
  </si>
  <si>
    <t>巴财预指（2025）1号</t>
  </si>
  <si>
    <t>县本级投入资金</t>
  </si>
  <si>
    <t>巴青县财政局关于下达2025年初预算指标的通知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</si>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</sst>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.00"/>
    <numFmt numFmtId="177" formatCode="0.00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Microsoft YaHei"/>
      <charset val="134"/>
    </font>
    <font>
      <b/>
      <sz val="11"/>
      <color rgb="FF000000"/>
      <name val="宋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4" borderId="17">
      <alignment vertical="center"/>
    </xf>
    <xf numFmtId="0" fontId="14" fillId="5" borderId="18">
      <alignment vertical="center"/>
    </xf>
    <xf numFmtId="0" fontId="15" fillId="5" borderId="17">
      <alignment vertical="center"/>
    </xf>
    <xf numFmtId="0" fontId="16" fillId="6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40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3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1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1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7" fontId="4" fillId="2" borderId="8" xfId="0" applyNumberFormat="1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3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177" fontId="3" fillId="2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1457325</xdr:colOff>
          <xdr:row>11</xdr:row>
          <xdr:rowOff>279400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875145" y="5025390"/>
              <a:ext cx="2503170" cy="8509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11</xdr:col>
      <xdr:colOff>19050</xdr:colOff>
      <xdr:row>16</xdr:row>
      <xdr:rowOff>0</xdr:rowOff>
    </xdr:from>
    <xdr:to>
      <xdr:col>11</xdr:col>
      <xdr:colOff>38735</xdr:colOff>
      <xdr:row>17</xdr:row>
      <xdr:rowOff>12065</xdr:rowOff>
    </xdr:to>
    <xdr:pic>
      <xdr:nvPicPr>
        <xdr:cNvPr id="2" name="图片 33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07440" y="8454390"/>
          <a:ext cx="1968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133350</xdr:colOff>
      <xdr:row>16</xdr:row>
      <xdr:rowOff>0</xdr:rowOff>
    </xdr:from>
    <xdr:to>
      <xdr:col>12</xdr:col>
      <xdr:colOff>266700</xdr:colOff>
      <xdr:row>17</xdr:row>
      <xdr:rowOff>12065</xdr:rowOff>
    </xdr:to>
    <xdr:pic>
      <xdr:nvPicPr>
        <xdr:cNvPr id="3" name="图片 333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4714220" y="8454390"/>
          <a:ext cx="13335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132715</xdr:colOff>
      <xdr:row>16</xdr:row>
      <xdr:rowOff>0</xdr:rowOff>
    </xdr:from>
    <xdr:to>
      <xdr:col>12</xdr:col>
      <xdr:colOff>269875</xdr:colOff>
      <xdr:row>16</xdr:row>
      <xdr:rowOff>165735</xdr:rowOff>
    </xdr:to>
    <xdr:pic>
      <xdr:nvPicPr>
        <xdr:cNvPr id="4" name="图片 33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13585" y="8454390"/>
          <a:ext cx="13716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132715</xdr:colOff>
      <xdr:row>16</xdr:row>
      <xdr:rowOff>0</xdr:rowOff>
    </xdr:from>
    <xdr:to>
      <xdr:col>13</xdr:col>
      <xdr:colOff>269875</xdr:colOff>
      <xdr:row>16</xdr:row>
      <xdr:rowOff>165735</xdr:rowOff>
    </xdr:to>
    <xdr:pic>
      <xdr:nvPicPr>
        <xdr:cNvPr id="5" name="图片 33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39720" y="8454390"/>
          <a:ext cx="137160" cy="165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1" zoomScaleNormal="81" topLeftCell="A8" workbookViewId="0">
      <selection activeCell="A17" sqref="$A17:$XFD17"/>
    </sheetView>
  </sheetViews>
  <sheetFormatPr defaultColWidth="9" defaultRowHeight="14.1"/>
  <cols>
    <col min="1" max="1" width="7.52252252252252" customWidth="1"/>
    <col min="2" max="2" width="10.7747747747748" customWidth="1"/>
    <col min="5" max="5" width="25.7297297297297" customWidth="1"/>
    <col min="6" max="6" width="35.5135135135135" customWidth="1"/>
    <col min="7" max="7" width="14.8378378378378"/>
    <col min="8" max="8" width="20.7747747747748" customWidth="1"/>
    <col min="9" max="9" width="41.3693693693694" style="1" customWidth="1"/>
    <col min="10" max="11" width="10.5495495495495"/>
    <col min="12" max="12" width="11.2432432432432" customWidth="1"/>
    <col min="13" max="13" width="11.7207207207207" customWidth="1"/>
    <col min="14" max="14" width="10.1981981981982" customWidth="1"/>
  </cols>
  <sheetData>
    <row r="1" ht="28.3" customHeight="1" spans="1:15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</row>
    <row r="2" ht="28.3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5" t="s">
        <v>11</v>
      </c>
      <c r="K3" s="5"/>
      <c r="L3" s="5"/>
      <c r="M3" s="5"/>
      <c r="N3" s="5"/>
      <c r="O3" s="5" t="s">
        <v>12</v>
      </c>
    </row>
    <row r="4" ht="55" customHeight="1" spans="1:15">
      <c r="A4" s="5"/>
      <c r="B4" s="5"/>
      <c r="C4" s="5"/>
      <c r="D4" s="5"/>
      <c r="E4" s="5"/>
      <c r="F4" s="5"/>
      <c r="G4" s="5"/>
      <c r="H4" s="5"/>
      <c r="I4" s="6"/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/>
    </row>
    <row r="5" ht="45" customHeight="1" spans="1:15">
      <c r="A5" s="7">
        <v>1</v>
      </c>
      <c r="B5" s="7" t="s">
        <v>18</v>
      </c>
      <c r="C5" s="7" t="s">
        <v>19</v>
      </c>
      <c r="D5" s="7" t="s">
        <v>20</v>
      </c>
      <c r="E5" s="7" t="s">
        <v>21</v>
      </c>
      <c r="F5" s="8" t="s">
        <v>22</v>
      </c>
      <c r="G5" s="9" t="s">
        <v>23</v>
      </c>
      <c r="H5" s="9">
        <v>45644</v>
      </c>
      <c r="I5" s="10" t="s">
        <v>24</v>
      </c>
      <c r="J5" s="11">
        <f>SUM(K5:N5)</f>
        <v>140</v>
      </c>
      <c r="K5" s="12">
        <v>140</v>
      </c>
      <c r="L5" s="12"/>
      <c r="M5" s="12"/>
      <c r="N5" s="12"/>
      <c r="O5" s="13"/>
    </row>
    <row r="6" ht="45" customHeight="1" spans="1:15">
      <c r="A6" s="14">
        <v>2</v>
      </c>
      <c r="B6" s="14" t="s">
        <v>18</v>
      </c>
      <c r="C6" s="14" t="s">
        <v>19</v>
      </c>
      <c r="D6" s="14" t="s">
        <v>20</v>
      </c>
      <c r="E6" s="15" t="s">
        <v>21</v>
      </c>
      <c r="F6" s="8" t="s">
        <v>22</v>
      </c>
      <c r="G6" s="16" t="s">
        <v>23</v>
      </c>
      <c r="H6" s="16">
        <v>45644</v>
      </c>
      <c r="I6" s="17" t="s">
        <v>24</v>
      </c>
      <c r="J6" s="18">
        <f t="shared" ref="J6:J15" si="0">SUM(K6:N6)</f>
        <v>8982</v>
      </c>
      <c r="K6" s="19">
        <v>8982</v>
      </c>
      <c r="L6" s="19"/>
      <c r="M6" s="19"/>
      <c r="N6" s="20"/>
      <c r="O6" s="21"/>
    </row>
    <row r="7" ht="45" customHeight="1" spans="1:15">
      <c r="A7" s="22">
        <v>3</v>
      </c>
      <c r="B7" s="22" t="s">
        <v>18</v>
      </c>
      <c r="C7" s="22" t="s">
        <v>19</v>
      </c>
      <c r="D7" s="22" t="s">
        <v>20</v>
      </c>
      <c r="E7" s="23" t="s">
        <v>21</v>
      </c>
      <c r="F7" s="8" t="s">
        <v>25</v>
      </c>
      <c r="G7" s="24" t="s">
        <v>26</v>
      </c>
      <c r="H7" s="25">
        <v>45670</v>
      </c>
      <c r="I7" s="26" t="s">
        <v>24</v>
      </c>
      <c r="J7" s="27">
        <f t="shared" si="0"/>
        <v>774</v>
      </c>
      <c r="K7" s="28">
        <v>774</v>
      </c>
      <c r="L7" s="28"/>
      <c r="M7" s="28"/>
      <c r="N7" s="29"/>
      <c r="O7" s="30"/>
    </row>
    <row r="8" ht="45" customHeight="1" spans="1:15">
      <c r="A8" s="22">
        <v>4</v>
      </c>
      <c r="B8" s="22" t="s">
        <v>18</v>
      </c>
      <c r="C8" s="22" t="s">
        <v>19</v>
      </c>
      <c r="D8" s="22" t="s">
        <v>20</v>
      </c>
      <c r="E8" s="22" t="s">
        <v>27</v>
      </c>
      <c r="F8" s="8" t="s">
        <v>22</v>
      </c>
      <c r="G8" s="22" t="s">
        <v>28</v>
      </c>
      <c r="H8" s="31">
        <v>45670</v>
      </c>
      <c r="I8" s="32" t="s">
        <v>29</v>
      </c>
      <c r="J8" s="27">
        <f t="shared" si="0"/>
        <v>2161</v>
      </c>
      <c r="K8" s="33"/>
      <c r="L8" s="33">
        <v>2161</v>
      </c>
      <c r="M8" s="33"/>
      <c r="N8" s="33"/>
      <c r="O8" s="30"/>
    </row>
    <row r="9" ht="45" customHeight="1" spans="1:15">
      <c r="A9" s="22">
        <v>5</v>
      </c>
      <c r="B9" s="22" t="s">
        <v>18</v>
      </c>
      <c r="C9" s="22" t="s">
        <v>19</v>
      </c>
      <c r="D9" s="22" t="s">
        <v>20</v>
      </c>
      <c r="E9" s="22" t="s">
        <v>27</v>
      </c>
      <c r="F9" s="8" t="s">
        <v>25</v>
      </c>
      <c r="G9" s="22" t="s">
        <v>30</v>
      </c>
      <c r="H9" s="31">
        <v>45670</v>
      </c>
      <c r="I9" s="32" t="s">
        <v>29</v>
      </c>
      <c r="J9" s="27">
        <f t="shared" si="0"/>
        <v>403</v>
      </c>
      <c r="K9" s="33"/>
      <c r="L9" s="33">
        <v>403</v>
      </c>
      <c r="M9" s="33"/>
      <c r="N9" s="33"/>
      <c r="O9" s="30"/>
    </row>
    <row r="10" ht="45" customHeight="1" spans="1:15">
      <c r="A10" s="22">
        <v>6</v>
      </c>
      <c r="B10" s="22" t="s">
        <v>18</v>
      </c>
      <c r="C10" s="22" t="s">
        <v>19</v>
      </c>
      <c r="D10" s="22" t="s">
        <v>20</v>
      </c>
      <c r="E10" s="22" t="s">
        <v>31</v>
      </c>
      <c r="F10" s="8" t="s">
        <v>25</v>
      </c>
      <c r="G10" s="22" t="s">
        <v>32</v>
      </c>
      <c r="H10" s="31">
        <v>45818</v>
      </c>
      <c r="I10" s="32" t="s">
        <v>33</v>
      </c>
      <c r="J10" s="27">
        <f t="shared" si="0"/>
        <v>154</v>
      </c>
      <c r="K10" s="34">
        <v>154</v>
      </c>
      <c r="L10" s="33"/>
      <c r="M10" s="33"/>
      <c r="N10" s="33"/>
      <c r="O10" s="30"/>
    </row>
    <row r="11" ht="45" customHeight="1" spans="1:15">
      <c r="A11" s="22">
        <v>7</v>
      </c>
      <c r="B11" s="22" t="s">
        <v>18</v>
      </c>
      <c r="C11" s="22" t="s">
        <v>19</v>
      </c>
      <c r="D11" s="22" t="s">
        <v>20</v>
      </c>
      <c r="E11" s="22" t="s">
        <v>31</v>
      </c>
      <c r="F11" s="8" t="s">
        <v>22</v>
      </c>
      <c r="G11" s="22" t="s">
        <v>32</v>
      </c>
      <c r="H11" s="31">
        <v>45855</v>
      </c>
      <c r="I11" s="32" t="s">
        <v>33</v>
      </c>
      <c r="J11" s="27">
        <f t="shared" si="0"/>
        <v>1386</v>
      </c>
      <c r="K11" s="33">
        <v>1386</v>
      </c>
      <c r="L11" s="33"/>
      <c r="M11" s="33"/>
      <c r="N11" s="33"/>
      <c r="O11" s="30"/>
    </row>
    <row r="12" ht="45" customHeight="1" spans="1:15">
      <c r="A12" s="22">
        <v>8</v>
      </c>
      <c r="B12" s="22" t="s">
        <v>18</v>
      </c>
      <c r="C12" s="22" t="s">
        <v>19</v>
      </c>
      <c r="D12" s="22" t="s">
        <v>20</v>
      </c>
      <c r="E12" s="31" t="s">
        <v>34</v>
      </c>
      <c r="F12" s="8" t="s">
        <v>22</v>
      </c>
      <c r="G12" s="35" t="s">
        <v>32</v>
      </c>
      <c r="H12" s="31">
        <v>45855</v>
      </c>
      <c r="I12" s="32" t="s">
        <v>33</v>
      </c>
      <c r="J12" s="27">
        <f t="shared" si="0"/>
        <v>302</v>
      </c>
      <c r="K12" s="33"/>
      <c r="L12" s="33">
        <v>302</v>
      </c>
      <c r="M12" s="22"/>
      <c r="N12" s="33"/>
      <c r="O12" s="30"/>
    </row>
    <row r="13" ht="45" customHeight="1" spans="1:15">
      <c r="A13" s="22">
        <v>9</v>
      </c>
      <c r="B13" s="22" t="s">
        <v>18</v>
      </c>
      <c r="C13" s="22" t="s">
        <v>19</v>
      </c>
      <c r="D13" s="22" t="s">
        <v>20</v>
      </c>
      <c r="E13" s="22" t="s">
        <v>35</v>
      </c>
      <c r="F13" s="8" t="s">
        <v>22</v>
      </c>
      <c r="G13" s="22" t="s">
        <v>36</v>
      </c>
      <c r="H13" s="31">
        <v>45855</v>
      </c>
      <c r="I13" s="32" t="s">
        <v>37</v>
      </c>
      <c r="J13" s="27">
        <f t="shared" si="0"/>
        <v>385.31</v>
      </c>
      <c r="K13" s="33"/>
      <c r="L13" s="33">
        <v>385.31</v>
      </c>
      <c r="M13" s="22"/>
      <c r="N13" s="33"/>
      <c r="O13" s="30"/>
    </row>
    <row r="14" ht="45" customHeight="1" spans="1:15">
      <c r="A14" s="22">
        <v>10</v>
      </c>
      <c r="B14" s="22" t="s">
        <v>18</v>
      </c>
      <c r="C14" s="22" t="s">
        <v>19</v>
      </c>
      <c r="D14" s="22" t="s">
        <v>20</v>
      </c>
      <c r="E14" s="22" t="s">
        <v>38</v>
      </c>
      <c r="F14" s="8" t="s">
        <v>22</v>
      </c>
      <c r="G14" s="22" t="s">
        <v>39</v>
      </c>
      <c r="H14" s="31">
        <v>45863</v>
      </c>
      <c r="I14" s="32" t="s">
        <v>40</v>
      </c>
      <c r="J14" s="27">
        <f t="shared" si="0"/>
        <v>328.22</v>
      </c>
      <c r="K14" s="33"/>
      <c r="L14" s="33"/>
      <c r="M14" s="22">
        <v>328.22</v>
      </c>
      <c r="N14" s="33"/>
      <c r="O14" s="30"/>
    </row>
    <row r="15" ht="45" customHeight="1" spans="1:15">
      <c r="A15" s="22">
        <v>11</v>
      </c>
      <c r="B15" s="22" t="s">
        <v>18</v>
      </c>
      <c r="C15" s="22" t="s">
        <v>19</v>
      </c>
      <c r="D15" s="22" t="s">
        <v>20</v>
      </c>
      <c r="E15" s="22" t="s">
        <v>41</v>
      </c>
      <c r="F15" s="8" t="s">
        <v>22</v>
      </c>
      <c r="G15" s="22" t="s">
        <v>42</v>
      </c>
      <c r="H15" s="31">
        <v>45684</v>
      </c>
      <c r="I15" s="32" t="s">
        <v>43</v>
      </c>
      <c r="J15" s="27">
        <f t="shared" si="0"/>
        <v>350</v>
      </c>
      <c r="K15" s="33"/>
      <c r="L15" s="33"/>
      <c r="M15" s="22"/>
      <c r="N15" s="33">
        <v>350</v>
      </c>
      <c r="O15" s="30"/>
    </row>
    <row r="16" ht="45" customHeight="1" spans="1:15">
      <c r="A16" s="22">
        <v>10</v>
      </c>
      <c r="B16" s="36" t="s">
        <v>44</v>
      </c>
      <c r="C16" s="37"/>
      <c r="D16" s="37"/>
      <c r="E16" s="37"/>
      <c r="F16" s="37"/>
      <c r="G16" s="37"/>
      <c r="H16" s="37"/>
      <c r="I16" s="38"/>
      <c r="J16" s="39">
        <f t="shared" ref="J16:O16" si="1">SUM(J5:J15)</f>
        <v>15365.53</v>
      </c>
      <c r="K16" s="39">
        <f t="shared" si="1"/>
        <v>11436</v>
      </c>
      <c r="L16" s="39">
        <f t="shared" si="1"/>
        <v>3251.31</v>
      </c>
      <c r="M16" s="39">
        <f t="shared" si="1"/>
        <v>328.22</v>
      </c>
      <c r="N16" s="39">
        <f t="shared" si="1"/>
        <v>350</v>
      </c>
      <c r="O16" s="39">
        <f t="shared" si="1"/>
        <v>0</v>
      </c>
    </row>
  </sheetData>
  <mergeCells count="14">
    <mergeCell ref="A1:O1"/>
    <mergeCell ref="A2:O2"/>
    <mergeCell ref="J3:N3"/>
    <mergeCell ref="B16:I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</mergeCells>
  <pageMargins left="0.7" right="0.7" top="0.75" bottom="0.75" header="0.3" footer="0.3"/>
  <pageSetup paperSize="9" scale="55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7</xdr:col>
                <xdr:colOff>1457325</xdr:colOff>
                <xdr:row>11</xdr:row>
                <xdr:rowOff>279400</xdr:rowOff>
              </to>
            </anchor>
          </controlPr>
        </control>
      </mc:Choice>
      <mc:Fallback>
        <control shapeId="1025" r:id="rId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。</cp:lastModifiedBy>
  <dcterms:created xsi:type="dcterms:W3CDTF">2023-05-12T11:15:00Z</dcterms:created>
  <dcterms:modified xsi:type="dcterms:W3CDTF">2025-12-30T13:56:01Z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D38BF21BD82A4DB0AB7EA3A214B5C5C2_13</vt:lpwstr>
  </property>
  <property fmtid="{D5CDD505-2E9C-101B-9397-08002B2CF9AE}" pid="4" name="CalculationRule">
    <vt:i4>0</vt:i4>
  </property>
</Properties>
</file>